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456" yWindow="912" windowWidth="19380" windowHeight="11100"/>
  </bookViews>
  <sheets>
    <sheet name="Tabelle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1" l="1"/>
  <c r="E18" i="1"/>
</calcChain>
</file>

<file path=xl/sharedStrings.xml><?xml version="1.0" encoding="utf-8"?>
<sst xmlns="http://schemas.openxmlformats.org/spreadsheetml/2006/main" count="79" uniqueCount="38">
  <si>
    <t>Ihnen unzählige Optionen zur Verfügung, näher in Betracht ziehen Sie allerdings folgende</t>
  </si>
  <si>
    <t>Optionen:</t>
  </si>
  <si>
    <t>a)</t>
  </si>
  <si>
    <t>Investitionskosten</t>
  </si>
  <si>
    <t>Investition in eine Windkraftanlage mit 2,5 MW</t>
  </si>
  <si>
    <t>€</t>
  </si>
  <si>
    <t>davon langfristig</t>
  </si>
  <si>
    <t>ND</t>
  </si>
  <si>
    <t>Jahre</t>
  </si>
  <si>
    <t>davon mittelfristig</t>
  </si>
  <si>
    <t>davon kurzfristig</t>
  </si>
  <si>
    <t>Betriebskosten pro Jahr</t>
  </si>
  <si>
    <t>€/a</t>
  </si>
  <si>
    <t>Stromproduktion</t>
  </si>
  <si>
    <t>kWh el/a</t>
  </si>
  <si>
    <t>Vergütung</t>
  </si>
  <si>
    <t>ct/kWh</t>
  </si>
  <si>
    <t>Rückbaukosten</t>
  </si>
  <si>
    <t>Versicherung</t>
  </si>
  <si>
    <t>von A</t>
  </si>
  <si>
    <t>Finazierung</t>
  </si>
  <si>
    <t>Annuitätendarlen</t>
  </si>
  <si>
    <t>Laufzeit</t>
  </si>
  <si>
    <t>Zins</t>
  </si>
  <si>
    <t>b)</t>
  </si>
  <si>
    <t>Investition in eine PV Anlage mit 60 kW</t>
  </si>
  <si>
    <t>c)</t>
  </si>
  <si>
    <t>Investition in eine mit Gaskamera bestückte Drohne, zur Lekageerkennung</t>
  </si>
  <si>
    <t>d)</t>
  </si>
  <si>
    <t>Anlage des Geldes bei der Hausbank</t>
  </si>
  <si>
    <t>Zinsansatz</t>
  </si>
  <si>
    <t>Versicherung (vorschüßig)</t>
  </si>
  <si>
    <t>Vergütung bzw. Eigenverbrauch</t>
  </si>
  <si>
    <t>Honorar</t>
  </si>
  <si>
    <t>Restwert der Kamera</t>
  </si>
  <si>
    <t>benötigen werden. Diese EK möchten Sie daher möglichst optimal investieren. Hierfür stehen</t>
  </si>
  <si>
    <t>Anlagewert</t>
  </si>
  <si>
    <r>
      <t>Sie verfügen über</t>
    </r>
    <r>
      <rPr>
        <b/>
        <sz val="11"/>
        <rFont val="Calibri"/>
        <family val="2"/>
        <scheme val="minor"/>
      </rPr>
      <t xml:space="preserve"> 50.000 € Eigenkapital</t>
    </r>
    <r>
      <rPr>
        <sz val="11"/>
        <rFont val="Calibri"/>
        <family val="2"/>
        <scheme val="minor"/>
      </rPr>
      <t xml:space="preserve"> das Sie auf absehbare Zeit nicht für Konsumzwecke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</si>
</sst>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NumberFormat="1" applyFont="1" applyFill="1"/>
    <xf numFmtId="0" fontId="3" fillId="0" borderId="0" xfId="0" applyNumberFormat="1" applyFont="1" applyFill="1"/>
    <xf numFmtId="0" fontId="2" fillId="0" borderId="0" xfId="0" applyNumberFormat="1" applyFont="1" applyFill="1" applyAlignment="1">
      <alignment horizontal="right"/>
    </xf>
    <xf numFmtId="9" fontId="2" fillId="0" borderId="0" xfId="1" applyFont="1" applyFill="1"/>
    <xf numFmtId="10" fontId="2" fillId="0" borderId="0" xfId="1" applyNumberFormat="1" applyFont="1" applyFill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zoomScale="85" zoomScaleNormal="85" workbookViewId="0">
      <selection activeCell="P14" sqref="P14"/>
    </sheetView>
  </sheetViews>
  <sheetFormatPr baseColWidth="10" defaultColWidth="9.109375" defaultRowHeight="14.4" x14ac:dyDescent="0.3"/>
  <cols>
    <col min="1" max="1" width="2.6640625" style="1" customWidth="1"/>
    <col min="2" max="5" width="9.109375" style="1"/>
    <col min="6" max="6" width="12.44140625" style="1" bestFit="1" customWidth="1"/>
    <col min="7" max="8" width="9.109375" style="1"/>
    <col min="9" max="9" width="10.5546875" style="1" bestFit="1" customWidth="1"/>
    <col min="10" max="10" width="9.33203125" style="1" bestFit="1" customWidth="1"/>
    <col min="11" max="16384" width="9.109375" style="1"/>
  </cols>
  <sheetData>
    <row r="1" spans="1:9" x14ac:dyDescent="0.3">
      <c r="B1" s="1" t="s">
        <v>37</v>
      </c>
    </row>
    <row r="2" spans="1:9" x14ac:dyDescent="0.3">
      <c r="B2" s="1" t="s">
        <v>35</v>
      </c>
    </row>
    <row r="3" spans="1:9" x14ac:dyDescent="0.3">
      <c r="B3" s="1" t="s">
        <v>0</v>
      </c>
    </row>
    <row r="4" spans="1:9" x14ac:dyDescent="0.3">
      <c r="B4" s="1" t="s">
        <v>1</v>
      </c>
    </row>
    <row r="6" spans="1:9" x14ac:dyDescent="0.3">
      <c r="A6" s="2" t="s">
        <v>2</v>
      </c>
      <c r="B6" s="2" t="s">
        <v>4</v>
      </c>
    </row>
    <row r="8" spans="1:9" x14ac:dyDescent="0.3">
      <c r="B8" s="1" t="s">
        <v>3</v>
      </c>
      <c r="E8" s="1">
        <v>3780000</v>
      </c>
      <c r="F8" s="1" t="s">
        <v>5</v>
      </c>
    </row>
    <row r="9" spans="1:9" x14ac:dyDescent="0.3">
      <c r="C9" s="1" t="s">
        <v>6</v>
      </c>
      <c r="E9" s="4">
        <v>0.8</v>
      </c>
      <c r="G9" s="1" t="s">
        <v>7</v>
      </c>
      <c r="H9" s="1">
        <v>20</v>
      </c>
      <c r="I9" s="1" t="s">
        <v>8</v>
      </c>
    </row>
    <row r="10" spans="1:9" x14ac:dyDescent="0.3">
      <c r="C10" s="1" t="s">
        <v>9</v>
      </c>
      <c r="E10" s="4">
        <v>0.2</v>
      </c>
      <c r="G10" s="1" t="s">
        <v>7</v>
      </c>
      <c r="H10" s="1">
        <v>10</v>
      </c>
      <c r="I10" s="1" t="s">
        <v>8</v>
      </c>
    </row>
    <row r="12" spans="1:9" x14ac:dyDescent="0.3">
      <c r="B12" s="1" t="s">
        <v>17</v>
      </c>
      <c r="E12" s="1">
        <v>50000</v>
      </c>
      <c r="F12" s="1" t="s">
        <v>5</v>
      </c>
    </row>
    <row r="14" spans="1:9" x14ac:dyDescent="0.3">
      <c r="B14" s="1" t="s">
        <v>11</v>
      </c>
      <c r="E14" s="1">
        <v>40000</v>
      </c>
      <c r="F14" s="1" t="s">
        <v>12</v>
      </c>
    </row>
    <row r="16" spans="1:9" x14ac:dyDescent="0.3">
      <c r="B16" s="1" t="s">
        <v>31</v>
      </c>
      <c r="E16" s="5">
        <v>5.0000000000000001E-3</v>
      </c>
      <c r="F16" s="1" t="s">
        <v>19</v>
      </c>
    </row>
    <row r="18" spans="1:9" x14ac:dyDescent="0.3">
      <c r="B18" s="1" t="s">
        <v>13</v>
      </c>
      <c r="E18" s="1">
        <f>2500*1700</f>
        <v>4250000</v>
      </c>
      <c r="F18" s="1" t="s">
        <v>14</v>
      </c>
    </row>
    <row r="19" spans="1:9" x14ac:dyDescent="0.3">
      <c r="B19" s="1" t="s">
        <v>15</v>
      </c>
      <c r="E19" s="1">
        <v>8</v>
      </c>
      <c r="F19" s="1" t="s">
        <v>16</v>
      </c>
    </row>
    <row r="21" spans="1:9" x14ac:dyDescent="0.3">
      <c r="B21" s="1" t="s">
        <v>20</v>
      </c>
    </row>
    <row r="23" spans="1:9" x14ac:dyDescent="0.3">
      <c r="B23" s="1" t="s">
        <v>21</v>
      </c>
    </row>
    <row r="24" spans="1:9" x14ac:dyDescent="0.3">
      <c r="B24" s="1" t="s">
        <v>22</v>
      </c>
      <c r="D24" s="1">
        <v>16</v>
      </c>
      <c r="E24" s="1" t="s">
        <v>8</v>
      </c>
    </row>
    <row r="25" spans="1:9" x14ac:dyDescent="0.3">
      <c r="B25" s="1" t="s">
        <v>23</v>
      </c>
      <c r="D25" s="5">
        <v>2.5000000000000001E-2</v>
      </c>
    </row>
    <row r="28" spans="1:9" x14ac:dyDescent="0.3">
      <c r="A28" s="2" t="s">
        <v>24</v>
      </c>
      <c r="B28" s="2" t="s">
        <v>25</v>
      </c>
    </row>
    <row r="30" spans="1:9" x14ac:dyDescent="0.3">
      <c r="B30" s="1" t="s">
        <v>3</v>
      </c>
      <c r="E30" s="1">
        <f>60*1050</f>
        <v>63000</v>
      </c>
      <c r="F30" s="1" t="s">
        <v>5</v>
      </c>
    </row>
    <row r="31" spans="1:9" x14ac:dyDescent="0.3">
      <c r="C31" s="1" t="s">
        <v>6</v>
      </c>
      <c r="E31" s="4">
        <v>0.7</v>
      </c>
      <c r="G31" s="1" t="s">
        <v>7</v>
      </c>
      <c r="H31" s="1">
        <v>20</v>
      </c>
      <c r="I31" s="1" t="s">
        <v>8</v>
      </c>
    </row>
    <row r="32" spans="1:9" x14ac:dyDescent="0.3">
      <c r="C32" s="1" t="s">
        <v>9</v>
      </c>
      <c r="E32" s="4">
        <v>0.2</v>
      </c>
      <c r="G32" s="1" t="s">
        <v>7</v>
      </c>
      <c r="H32" s="1">
        <v>10</v>
      </c>
      <c r="I32" s="1" t="s">
        <v>8</v>
      </c>
    </row>
    <row r="33" spans="2:9" x14ac:dyDescent="0.3">
      <c r="C33" s="1" t="s">
        <v>10</v>
      </c>
      <c r="E33" s="4">
        <v>0.1</v>
      </c>
      <c r="G33" s="1" t="s">
        <v>7</v>
      </c>
      <c r="H33" s="1">
        <v>5</v>
      </c>
      <c r="I33" s="1" t="s">
        <v>8</v>
      </c>
    </row>
    <row r="35" spans="2:9" x14ac:dyDescent="0.3">
      <c r="B35" s="1" t="s">
        <v>11</v>
      </c>
      <c r="E35" s="1">
        <v>2500</v>
      </c>
      <c r="F35" s="1" t="s">
        <v>12</v>
      </c>
    </row>
    <row r="37" spans="2:9" x14ac:dyDescent="0.3">
      <c r="B37" s="1" t="s">
        <v>31</v>
      </c>
      <c r="E37" s="5">
        <v>1.4999999999999999E-2</v>
      </c>
      <c r="F37" s="1" t="s">
        <v>19</v>
      </c>
    </row>
    <row r="39" spans="2:9" x14ac:dyDescent="0.3">
      <c r="B39" s="1" t="s">
        <v>13</v>
      </c>
      <c r="E39" s="1">
        <v>68000</v>
      </c>
      <c r="F39" s="1" t="s">
        <v>14</v>
      </c>
    </row>
    <row r="40" spans="2:9" x14ac:dyDescent="0.3">
      <c r="B40" s="1" t="s">
        <v>32</v>
      </c>
      <c r="E40" s="1">
        <v>14</v>
      </c>
      <c r="F40" s="1" t="s">
        <v>16</v>
      </c>
    </row>
    <row r="42" spans="2:9" x14ac:dyDescent="0.3">
      <c r="B42" s="1" t="s">
        <v>20</v>
      </c>
    </row>
    <row r="44" spans="2:9" x14ac:dyDescent="0.3">
      <c r="B44" s="1" t="s">
        <v>21</v>
      </c>
    </row>
    <row r="45" spans="2:9" x14ac:dyDescent="0.3">
      <c r="B45" s="1" t="s">
        <v>22</v>
      </c>
      <c r="D45" s="1">
        <v>16</v>
      </c>
      <c r="E45" s="1" t="s">
        <v>8</v>
      </c>
    </row>
    <row r="46" spans="2:9" x14ac:dyDescent="0.3">
      <c r="B46" s="1" t="s">
        <v>23</v>
      </c>
      <c r="D46" s="5">
        <v>2.5000000000000001E-2</v>
      </c>
    </row>
    <row r="49" spans="1:10" x14ac:dyDescent="0.3">
      <c r="A49" s="2" t="s">
        <v>26</v>
      </c>
      <c r="B49" s="2" t="s">
        <v>27</v>
      </c>
    </row>
    <row r="51" spans="1:10" x14ac:dyDescent="0.3">
      <c r="B51" s="1" t="s">
        <v>3</v>
      </c>
      <c r="E51" s="1">
        <v>100000</v>
      </c>
      <c r="F51" s="1" t="s">
        <v>5</v>
      </c>
    </row>
    <row r="52" spans="1:10" x14ac:dyDescent="0.3">
      <c r="C52" s="1" t="s">
        <v>10</v>
      </c>
      <c r="E52" s="4">
        <v>1</v>
      </c>
      <c r="G52" s="1" t="s">
        <v>7</v>
      </c>
      <c r="H52" s="1">
        <v>5</v>
      </c>
      <c r="I52" s="1" t="s">
        <v>8</v>
      </c>
    </row>
    <row r="53" spans="1:10" x14ac:dyDescent="0.3">
      <c r="J53" s="2"/>
    </row>
    <row r="54" spans="1:10" x14ac:dyDescent="0.3">
      <c r="B54" s="1" t="s">
        <v>34</v>
      </c>
      <c r="E54" s="1">
        <v>20000</v>
      </c>
      <c r="F54" s="1" t="s">
        <v>5</v>
      </c>
    </row>
    <row r="56" spans="1:10" x14ac:dyDescent="0.3">
      <c r="B56" s="1" t="s">
        <v>11</v>
      </c>
      <c r="E56" s="1">
        <v>36000</v>
      </c>
      <c r="F56" s="1" t="s">
        <v>12</v>
      </c>
      <c r="J56" s="2"/>
    </row>
    <row r="58" spans="1:10" x14ac:dyDescent="0.3">
      <c r="B58" s="1" t="s">
        <v>18</v>
      </c>
      <c r="E58" s="1">
        <v>1500</v>
      </c>
      <c r="F58" s="1" t="s">
        <v>12</v>
      </c>
    </row>
    <row r="60" spans="1:10" x14ac:dyDescent="0.3">
      <c r="B60" s="1" t="s">
        <v>33</v>
      </c>
      <c r="E60" s="1">
        <v>57500</v>
      </c>
      <c r="F60" s="1" t="s">
        <v>12</v>
      </c>
    </row>
    <row r="61" spans="1:10" x14ac:dyDescent="0.3">
      <c r="J61" s="2"/>
    </row>
    <row r="62" spans="1:10" x14ac:dyDescent="0.3">
      <c r="B62" s="1" t="s">
        <v>20</v>
      </c>
    </row>
    <row r="64" spans="1:10" x14ac:dyDescent="0.3">
      <c r="B64" s="1" t="s">
        <v>21</v>
      </c>
    </row>
    <row r="65" spans="1:10" x14ac:dyDescent="0.3">
      <c r="B65" s="1" t="s">
        <v>22</v>
      </c>
      <c r="D65" s="1">
        <v>4</v>
      </c>
      <c r="E65" s="1" t="s">
        <v>8</v>
      </c>
    </row>
    <row r="66" spans="1:10" x14ac:dyDescent="0.3">
      <c r="B66" s="1" t="s">
        <v>23</v>
      </c>
      <c r="D66" s="5">
        <v>2.5000000000000001E-2</v>
      </c>
      <c r="J66" s="2"/>
    </row>
    <row r="69" spans="1:10" x14ac:dyDescent="0.3">
      <c r="A69" s="2" t="s">
        <v>28</v>
      </c>
      <c r="B69" s="2" t="s">
        <v>29</v>
      </c>
    </row>
    <row r="71" spans="1:10" x14ac:dyDescent="0.3">
      <c r="B71" s="1" t="s">
        <v>30</v>
      </c>
      <c r="D71" s="5">
        <v>1.4999999999999999E-2</v>
      </c>
    </row>
    <row r="72" spans="1:10" x14ac:dyDescent="0.3">
      <c r="B72" s="1" t="s">
        <v>36</v>
      </c>
      <c r="D72" s="1">
        <v>50000</v>
      </c>
      <c r="J72" s="3"/>
    </row>
    <row r="73" spans="1:10" x14ac:dyDescent="0.3">
      <c r="J73" s="3"/>
    </row>
    <row r="74" spans="1:10" x14ac:dyDescent="0.3">
      <c r="J74" s="3"/>
    </row>
  </sheetData>
  <pageMargins left="0.23622047244094491" right="0.23622047244094491" top="0.74803149606299213" bottom="0.74803149606299213" header="0.31496062992125984" footer="0.31496062992125984"/>
  <pageSetup paperSize="8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2021-06-22T11:02:26Z</dcterms:modified>
</cp:coreProperties>
</file>